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2016г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<sst xmlns="http://schemas.openxmlformats.org/spreadsheetml/2006/main" count="27" uniqueCount="27">
  <si>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</si>
  <si>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</si>
  <si>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</si>
  <si>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</si>
  <si>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</si>
  <si>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</si>
  <si>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</si>
  <si>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</si>
  <si>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</si>
  <si>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октябрь</t>
  </si>
  <si>
    <t>Итого за ноябрь</t>
  </si>
  <si>
    <t>Итого за декабрь</t>
  </si>
  <si>
    <t>Всего за  4 квартал</t>
  </si>
  <si>
    <t>Количество аварийных ограничений (отключений)                 за 2016 год</t>
  </si>
  <si>
    <t>Итого за январь</t>
  </si>
  <si>
    <t>Итого за февраль</t>
  </si>
  <si>
    <t>Итого за март</t>
  </si>
  <si>
    <t>Всего за  1 квартал</t>
  </si>
  <si>
    <t>Итого за апрель</t>
  </si>
  <si>
    <t>Итого за май</t>
  </si>
  <si>
    <t>Итого за июнь</t>
  </si>
  <si>
    <t>Всего за  2 квартал</t>
  </si>
  <si>
    <t>Итого за июль</t>
  </si>
  <si>
    <t>Итого за август</t>
  </si>
  <si>
    <t>Итого за сентябрь</t>
  </si>
  <si>
    <t>Всего за  3 квартал</t>
  </si>
  <si>
    <t>ИТОГО 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</si>
</sst>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66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7" t="s">
        <v>13</v>
      </c>
      <c r="C5" s="18"/>
      <c r="D5" s="18"/>
      <c r="E5" s="19"/>
      <c r="F5" s="20"/>
    </row>
    <row r="6" spans="1:6" ht="13.5" thickBot="1">
      <c r="A6" s="21" t="s">
        <v>0</v>
      </c>
      <c r="B6" s="21" t="s">
        <v>1</v>
      </c>
      <c r="C6" s="17" t="s">
        <v>2</v>
      </c>
      <c r="D6" s="18"/>
      <c r="E6" s="10" t="s">
        <v>7</v>
      </c>
      <c r="F6" s="9" t="s">
        <v>8</v>
      </c>
    </row>
    <row r="7" spans="1:6" ht="51.75" thickBot="1">
      <c r="A7" s="22"/>
      <c r="B7" s="22"/>
      <c r="C7" s="2" t="s">
        <v>5</v>
      </c>
      <c r="D7" s="2" t="s">
        <v>6</v>
      </c>
      <c r="E7" s="2" t="s">
        <v>3</v>
      </c>
      <c r="F7" s="2" t="s">
        <v>4</v>
      </c>
    </row>
    <row r="8" spans="1:6" ht="13.5" thickBot="1">
      <c r="A8" s="7">
        <v>42387</v>
      </c>
      <c r="B8" s="7">
        <v>42387</v>
      </c>
      <c r="C8" s="3">
        <v>0</v>
      </c>
      <c r="D8" s="3">
        <v>0</v>
      </c>
      <c r="E8" s="3">
        <v>1</v>
      </c>
      <c r="F8" s="4">
        <v>0.151</v>
      </c>
    </row>
    <row r="9" spans="1:6" ht="13.5" thickBot="1">
      <c r="A9" s="15" t="s">
        <v>14</v>
      </c>
      <c r="B9" s="16"/>
      <c r="C9" s="3">
        <v>0</v>
      </c>
      <c r="D9" s="3">
        <v>0</v>
      </c>
      <c r="E9" s="5">
        <f>SUM(E8:E8)</f>
        <v>1</v>
      </c>
      <c r="F9" s="6">
        <f>SUM(F8:F8)</f>
        <v>0.151</v>
      </c>
    </row>
    <row r="10" spans="1:6" ht="13.5" thickBot="1">
      <c r="A10" s="7">
        <v>42421</v>
      </c>
      <c r="B10" s="7">
        <v>42421</v>
      </c>
      <c r="C10" s="3">
        <v>0</v>
      </c>
      <c r="D10" s="3">
        <v>0</v>
      </c>
      <c r="E10" s="3">
        <v>1</v>
      </c>
      <c r="F10" s="4">
        <v>0.131</v>
      </c>
    </row>
    <row r="11" spans="1:6" ht="13.5" thickBot="1">
      <c r="A11" s="12">
        <v>42422</v>
      </c>
      <c r="B11" s="8">
        <v>42422</v>
      </c>
      <c r="C11" s="3">
        <v>0</v>
      </c>
      <c r="D11" s="3">
        <v>0</v>
      </c>
      <c r="E11" s="3">
        <v>1</v>
      </c>
      <c r="F11" s="4">
        <v>0.038</v>
      </c>
    </row>
    <row r="12" spans="1:6" ht="13.5" thickBot="1">
      <c r="A12" s="15" t="s">
        <v>15</v>
      </c>
      <c r="B12" s="16"/>
      <c r="C12" s="3">
        <v>0</v>
      </c>
      <c r="D12" s="3">
        <v>0</v>
      </c>
      <c r="E12" s="5">
        <f>SUM(E10:E11)</f>
        <v>2</v>
      </c>
      <c r="F12" s="6">
        <f>SUM(F10:F11)</f>
        <v>0.169</v>
      </c>
    </row>
    <row r="13" spans="1:6" ht="13.5" thickBot="1">
      <c r="A13" s="11">
        <v>42433</v>
      </c>
      <c r="B13" s="8">
        <v>42433</v>
      </c>
      <c r="C13" s="3">
        <v>0</v>
      </c>
      <c r="D13" s="3">
        <v>0</v>
      </c>
      <c r="E13" s="3">
        <v>1</v>
      </c>
      <c r="F13" s="4">
        <v>0.875</v>
      </c>
    </row>
    <row r="14" spans="1:6" ht="13.5" thickBot="1">
      <c r="A14" s="11">
        <v>42444</v>
      </c>
      <c r="B14" s="8">
        <v>42444</v>
      </c>
      <c r="C14" s="3">
        <v>0</v>
      </c>
      <c r="D14" s="3">
        <v>0</v>
      </c>
      <c r="E14" s="3">
        <v>1</v>
      </c>
      <c r="F14" s="4">
        <v>0.093</v>
      </c>
    </row>
    <row r="15" spans="1:6" ht="13.5" thickBot="1">
      <c r="A15" s="11">
        <v>42454</v>
      </c>
      <c r="B15" s="8">
        <v>42454</v>
      </c>
      <c r="C15" s="3">
        <v>0</v>
      </c>
      <c r="D15" s="3">
        <v>0</v>
      </c>
      <c r="E15" s="3">
        <v>1</v>
      </c>
      <c r="F15" s="4">
        <v>0.018</v>
      </c>
    </row>
    <row r="16" spans="1:6" ht="13.5" thickBot="1">
      <c r="A16" s="15" t="s">
        <v>16</v>
      </c>
      <c r="B16" s="16"/>
      <c r="C16" s="3">
        <v>0</v>
      </c>
      <c r="D16" s="3">
        <v>0</v>
      </c>
      <c r="E16" s="5">
        <f>SUM(E13:E15)</f>
        <v>3</v>
      </c>
      <c r="F16" s="6">
        <f>SUM(F13:F15)</f>
        <v>0.986</v>
      </c>
    </row>
    <row r="17" spans="1:6" ht="13.5" thickBot="1">
      <c r="A17" s="13" t="s">
        <v>17</v>
      </c>
      <c r="B17" s="14"/>
      <c r="C17" s="5">
        <v>0</v>
      </c>
      <c r="D17" s="5">
        <v>0</v>
      </c>
      <c r="E17" s="5">
        <f>E9+E12+E16</f>
        <v>6</v>
      </c>
      <c r="F17" s="6">
        <f>F9+F12+F16</f>
        <v>1.306</v>
      </c>
    </row>
    <row r="18" spans="1:6" ht="13.5" thickBot="1">
      <c r="A18" s="7">
        <v>42471</v>
      </c>
      <c r="B18" s="7">
        <v>42471</v>
      </c>
      <c r="C18" s="3">
        <v>0</v>
      </c>
      <c r="D18" s="3">
        <v>0</v>
      </c>
      <c r="E18" s="3">
        <v>1</v>
      </c>
      <c r="F18" s="4">
        <v>0</v>
      </c>
    </row>
    <row r="19" spans="1:6" ht="13.5" thickBot="1">
      <c r="A19" s="12">
        <v>42475</v>
      </c>
      <c r="B19" s="8">
        <v>42476</v>
      </c>
      <c r="C19" s="3">
        <v>0</v>
      </c>
      <c r="D19" s="3">
        <v>0</v>
      </c>
      <c r="E19" s="3">
        <v>1</v>
      </c>
      <c r="F19" s="4">
        <v>0.558</v>
      </c>
    </row>
    <row r="20" spans="1:6" ht="13.5" thickBot="1">
      <c r="A20" s="12">
        <v>42478</v>
      </c>
      <c r="B20" s="7">
        <v>42478</v>
      </c>
      <c r="C20" s="3">
        <v>0</v>
      </c>
      <c r="D20" s="3">
        <v>0</v>
      </c>
      <c r="E20" s="3">
        <v>1</v>
      </c>
      <c r="F20" s="4">
        <v>0.359</v>
      </c>
    </row>
    <row r="21" spans="1:6" ht="13.5" thickBot="1">
      <c r="A21" s="12">
        <v>42486</v>
      </c>
      <c r="B21" s="7">
        <v>42487</v>
      </c>
      <c r="C21" s="3">
        <v>0</v>
      </c>
      <c r="D21" s="3">
        <v>0</v>
      </c>
      <c r="E21" s="3">
        <v>1</v>
      </c>
      <c r="F21" s="4">
        <v>0</v>
      </c>
    </row>
    <row r="22" spans="1:6" ht="13.5" thickBot="1">
      <c r="A22" s="12">
        <v>42489</v>
      </c>
      <c r="B22" s="7">
        <v>42490</v>
      </c>
      <c r="C22" s="3">
        <v>0</v>
      </c>
      <c r="D22" s="3">
        <v>0</v>
      </c>
      <c r="E22" s="3">
        <v>1</v>
      </c>
      <c r="F22" s="4">
        <v>0</v>
      </c>
    </row>
    <row r="23" spans="1:6" ht="13.5" thickBot="1">
      <c r="A23" s="15" t="s">
        <v>18</v>
      </c>
      <c r="B23" s="16"/>
      <c r="C23" s="3">
        <v>0</v>
      </c>
      <c r="D23" s="3">
        <v>0</v>
      </c>
      <c r="E23" s="5">
        <f>SUM(E18:E22)</f>
        <v>5</v>
      </c>
      <c r="F23" s="6">
        <f>SUM(F18:F22)</f>
        <v>0.917</v>
      </c>
    </row>
    <row r="24" spans="1:6" ht="13.5" thickBot="1">
      <c r="A24" s="7">
        <v>42496</v>
      </c>
      <c r="B24" s="7">
        <v>42496</v>
      </c>
      <c r="C24" s="3">
        <v>0</v>
      </c>
      <c r="D24" s="3">
        <v>0</v>
      </c>
      <c r="E24" s="3">
        <v>1</v>
      </c>
      <c r="F24" s="4">
        <v>1.819</v>
      </c>
    </row>
    <row r="25" spans="1:6" ht="13.5" thickBot="1">
      <c r="A25" s="12">
        <v>42501</v>
      </c>
      <c r="B25" s="8">
        <v>42501</v>
      </c>
      <c r="C25" s="3">
        <v>0</v>
      </c>
      <c r="D25" s="3">
        <v>0</v>
      </c>
      <c r="E25" s="3">
        <v>1</v>
      </c>
      <c r="F25" s="4">
        <v>0.232</v>
      </c>
    </row>
    <row r="26" spans="1:6" ht="13.5" thickBot="1">
      <c r="A26" s="12">
        <v>42509</v>
      </c>
      <c r="B26" s="7">
        <v>42510</v>
      </c>
      <c r="C26" s="3">
        <v>0</v>
      </c>
      <c r="D26" s="3">
        <v>0</v>
      </c>
      <c r="E26" s="3">
        <v>1</v>
      </c>
      <c r="F26" s="4">
        <v>0</v>
      </c>
    </row>
    <row r="27" spans="1:6" ht="13.5" thickBot="1">
      <c r="A27" s="12">
        <v>42511</v>
      </c>
      <c r="B27" s="7">
        <v>42511</v>
      </c>
      <c r="C27" s="3">
        <v>0</v>
      </c>
      <c r="D27" s="3">
        <v>0</v>
      </c>
      <c r="E27" s="3">
        <v>1</v>
      </c>
      <c r="F27" s="4">
        <v>0</v>
      </c>
    </row>
    <row r="28" spans="1:6" ht="13.5" thickBot="1">
      <c r="A28" s="12">
        <v>42511</v>
      </c>
      <c r="B28" s="7">
        <v>42511</v>
      </c>
      <c r="C28" s="3">
        <v>0</v>
      </c>
      <c r="D28" s="3">
        <v>0</v>
      </c>
      <c r="E28" s="3">
        <v>1</v>
      </c>
      <c r="F28" s="4">
        <v>0</v>
      </c>
    </row>
    <row r="29" spans="1:6" ht="13.5" thickBot="1">
      <c r="A29" s="15" t="s">
        <v>19</v>
      </c>
      <c r="B29" s="16"/>
      <c r="C29" s="3">
        <v>0</v>
      </c>
      <c r="D29" s="3">
        <v>0</v>
      </c>
      <c r="E29" s="5">
        <f>SUM(E24:E28)</f>
        <v>5</v>
      </c>
      <c r="F29" s="6">
        <f>SUM(F24:F28)</f>
        <v>2.051</v>
      </c>
    </row>
    <row r="30" spans="1:6" ht="13.5" thickBot="1">
      <c r="A30" s="11">
        <v>42522</v>
      </c>
      <c r="B30" s="8">
        <v>42522</v>
      </c>
      <c r="C30" s="3">
        <v>0</v>
      </c>
      <c r="D30" s="3">
        <v>0</v>
      </c>
      <c r="E30" s="3">
        <v>1</v>
      </c>
      <c r="F30" s="4">
        <v>0.01</v>
      </c>
    </row>
    <row r="31" spans="1:6" ht="13.5" thickBot="1">
      <c r="A31" s="11">
        <v>42525</v>
      </c>
      <c r="B31" s="8">
        <v>42525</v>
      </c>
      <c r="C31" s="3">
        <v>0</v>
      </c>
      <c r="D31" s="3">
        <v>0</v>
      </c>
      <c r="E31" s="3">
        <v>1</v>
      </c>
      <c r="F31" s="4">
        <v>0.601</v>
      </c>
    </row>
    <row r="32" spans="1:6" ht="13.5" thickBot="1">
      <c r="A32" s="11">
        <v>42530</v>
      </c>
      <c r="B32" s="8">
        <v>42531</v>
      </c>
      <c r="C32" s="3">
        <v>0</v>
      </c>
      <c r="D32" s="3">
        <v>0</v>
      </c>
      <c r="E32" s="3">
        <v>1</v>
      </c>
      <c r="F32" s="4">
        <v>2.019</v>
      </c>
    </row>
    <row r="33" spans="1:6" ht="13.5" thickBot="1">
      <c r="A33" s="11">
        <v>42535</v>
      </c>
      <c r="B33" s="8">
        <v>42535</v>
      </c>
      <c r="C33" s="3">
        <v>0</v>
      </c>
      <c r="D33" s="3">
        <v>0</v>
      </c>
      <c r="E33" s="3">
        <v>1</v>
      </c>
      <c r="F33" s="4">
        <v>0.452</v>
      </c>
    </row>
    <row r="34" spans="1:6" ht="13.5" thickBot="1">
      <c r="A34" s="11">
        <v>42536</v>
      </c>
      <c r="B34" s="8">
        <v>42536</v>
      </c>
      <c r="C34" s="3">
        <v>0</v>
      </c>
      <c r="D34" s="3">
        <v>0</v>
      </c>
      <c r="E34" s="3">
        <v>1</v>
      </c>
      <c r="F34" s="4">
        <v>0.197</v>
      </c>
    </row>
    <row r="35" spans="1:6" ht="13.5" thickBot="1">
      <c r="A35" s="11">
        <v>42541</v>
      </c>
      <c r="B35" s="8">
        <v>42541</v>
      </c>
      <c r="C35" s="3">
        <v>0</v>
      </c>
      <c r="D35" s="3">
        <v>0</v>
      </c>
      <c r="E35" s="3">
        <v>1</v>
      </c>
      <c r="F35" s="4">
        <v>0</v>
      </c>
    </row>
    <row r="36" spans="1:6" ht="13.5" thickBot="1">
      <c r="A36" s="11">
        <v>42541</v>
      </c>
      <c r="B36" s="8">
        <v>42541</v>
      </c>
      <c r="C36" s="3">
        <v>0</v>
      </c>
      <c r="D36" s="3">
        <v>0</v>
      </c>
      <c r="E36" s="3">
        <v>1</v>
      </c>
      <c r="F36" s="4">
        <v>0</v>
      </c>
    </row>
    <row r="37" spans="1:6" ht="13.5" thickBot="1">
      <c r="A37" s="11">
        <v>42542</v>
      </c>
      <c r="B37" s="8">
        <v>42542</v>
      </c>
      <c r="C37" s="3">
        <v>0</v>
      </c>
      <c r="D37" s="3">
        <v>0</v>
      </c>
      <c r="E37" s="3">
        <v>1</v>
      </c>
      <c r="F37" s="4">
        <v>0</v>
      </c>
    </row>
    <row r="38" spans="1:6" ht="13.5" thickBot="1">
      <c r="A38" s="15" t="s">
        <v>20</v>
      </c>
      <c r="B38" s="16"/>
      <c r="C38" s="3">
        <v>0</v>
      </c>
      <c r="D38" s="3">
        <v>0</v>
      </c>
      <c r="E38" s="5">
        <f>SUM(E30:E37)</f>
        <v>8</v>
      </c>
      <c r="F38" s="6">
        <f>SUM(F30:F37)</f>
        <v>3.279</v>
      </c>
    </row>
    <row r="39" spans="1:6" ht="13.5" customHeight="1" thickBot="1">
      <c r="A39" s="13" t="s">
        <v>21</v>
      </c>
      <c r="B39" s="14"/>
      <c r="C39" s="5">
        <v>0</v>
      </c>
      <c r="D39" s="5">
        <v>0</v>
      </c>
      <c r="E39" s="5">
        <f>E23+E29+E38</f>
        <v>18</v>
      </c>
      <c r="F39" s="6">
        <f>F23+F29+F38</f>
        <v>6.247</v>
      </c>
    </row>
    <row r="40" spans="1:6" ht="13.5" thickBot="1">
      <c r="A40" s="7">
        <v>42562</v>
      </c>
      <c r="B40" s="7">
        <v>42562</v>
      </c>
      <c r="C40" s="3">
        <v>0</v>
      </c>
      <c r="D40" s="3">
        <v>0</v>
      </c>
      <c r="E40" s="3">
        <v>1</v>
      </c>
      <c r="F40" s="4">
        <v>0.038</v>
      </c>
    </row>
    <row r="41" spans="1:6" ht="13.5" thickBot="1">
      <c r="A41" s="12">
        <v>42563</v>
      </c>
      <c r="B41" s="8">
        <v>42563</v>
      </c>
      <c r="C41" s="3">
        <v>0</v>
      </c>
      <c r="D41" s="3">
        <v>0</v>
      </c>
      <c r="E41" s="3">
        <v>1</v>
      </c>
      <c r="F41" s="4">
        <v>11.332</v>
      </c>
    </row>
    <row r="42" spans="1:6" ht="13.5" thickBot="1">
      <c r="A42" s="12">
        <v>42570</v>
      </c>
      <c r="B42" s="7">
        <v>42570</v>
      </c>
      <c r="C42" s="3">
        <v>0</v>
      </c>
      <c r="D42" s="3">
        <v>0</v>
      </c>
      <c r="E42" s="3">
        <v>3</v>
      </c>
      <c r="F42" s="4">
        <v>0.263</v>
      </c>
    </row>
    <row r="43" spans="1:6" ht="13.5" thickBot="1">
      <c r="A43" s="12">
        <v>42580</v>
      </c>
      <c r="B43" s="7">
        <v>42580</v>
      </c>
      <c r="C43" s="3">
        <v>0</v>
      </c>
      <c r="D43" s="3">
        <v>0</v>
      </c>
      <c r="E43" s="3">
        <v>1</v>
      </c>
      <c r="F43" s="4">
        <v>0</v>
      </c>
    </row>
    <row r="44" spans="1:6" ht="13.5" thickBot="1">
      <c r="A44" s="15" t="s">
        <v>22</v>
      </c>
      <c r="B44" s="16"/>
      <c r="C44" s="3">
        <v>0</v>
      </c>
      <c r="D44" s="3">
        <v>0</v>
      </c>
      <c r="E44" s="5">
        <f>SUM(E40:E43)</f>
        <v>6</v>
      </c>
      <c r="F44" s="6">
        <f>SUM(F40:F43)</f>
        <v>11.633000000000001</v>
      </c>
    </row>
    <row r="45" spans="1:6" ht="13.5" thickBot="1">
      <c r="A45" s="7">
        <v>42585</v>
      </c>
      <c r="B45" s="7">
        <v>42585</v>
      </c>
      <c r="C45" s="3">
        <v>0</v>
      </c>
      <c r="D45" s="3">
        <v>0</v>
      </c>
      <c r="E45" s="3">
        <v>1</v>
      </c>
      <c r="F45" s="4">
        <v>1.819</v>
      </c>
    </row>
    <row r="46" spans="1:6" ht="13.5" thickBot="1">
      <c r="A46" s="12">
        <v>42601</v>
      </c>
      <c r="B46" s="8">
        <v>42602</v>
      </c>
      <c r="C46" s="3">
        <v>0</v>
      </c>
      <c r="D46" s="3">
        <v>0</v>
      </c>
      <c r="E46" s="3">
        <v>1</v>
      </c>
      <c r="F46" s="4">
        <v>0.232</v>
      </c>
    </row>
    <row r="47" spans="1:6" ht="13.5" thickBot="1">
      <c r="A47" s="12">
        <v>42602</v>
      </c>
      <c r="B47" s="7">
        <v>42602</v>
      </c>
      <c r="C47" s="3">
        <v>0</v>
      </c>
      <c r="D47" s="3">
        <v>0</v>
      </c>
      <c r="E47" s="3">
        <v>1</v>
      </c>
      <c r="F47" s="4">
        <v>1.364</v>
      </c>
    </row>
    <row r="48" spans="1:6" ht="13.5" thickBot="1">
      <c r="A48" s="12">
        <v>42603</v>
      </c>
      <c r="B48" s="7">
        <v>42603</v>
      </c>
      <c r="C48" s="3">
        <v>0</v>
      </c>
      <c r="D48" s="3">
        <v>0</v>
      </c>
      <c r="E48" s="3">
        <v>2</v>
      </c>
      <c r="F48" s="4">
        <v>1.106</v>
      </c>
    </row>
    <row r="49" spans="1:6" ht="13.5" thickBot="1">
      <c r="A49" s="12">
        <v>42606</v>
      </c>
      <c r="B49" s="7">
        <v>42607</v>
      </c>
      <c r="C49" s="3">
        <v>0</v>
      </c>
      <c r="D49" s="3">
        <v>0</v>
      </c>
      <c r="E49" s="3">
        <v>1</v>
      </c>
      <c r="F49" s="4">
        <v>0</v>
      </c>
    </row>
    <row r="50" spans="1:6" ht="13.5" thickBot="1">
      <c r="A50" s="15" t="s">
        <v>23</v>
      </c>
      <c r="B50" s="16"/>
      <c r="C50" s="3">
        <v>0</v>
      </c>
      <c r="D50" s="3">
        <v>0</v>
      </c>
      <c r="E50" s="5">
        <f>SUM(E45:E49)</f>
        <v>6</v>
      </c>
      <c r="F50" s="6">
        <f>SUM(F45:F49)</f>
        <v>4.521</v>
      </c>
    </row>
    <row r="51" spans="1:6" ht="13.5" thickBot="1">
      <c r="A51" s="11">
        <v>42635</v>
      </c>
      <c r="B51" s="8">
        <v>42635</v>
      </c>
      <c r="C51" s="3">
        <v>0</v>
      </c>
      <c r="D51" s="3">
        <v>0</v>
      </c>
      <c r="E51" s="3">
        <v>1</v>
      </c>
      <c r="F51" s="4">
        <v>0.483</v>
      </c>
    </row>
    <row r="52" spans="1:6" ht="13.5" thickBot="1">
      <c r="A52" s="15" t="s">
        <v>24</v>
      </c>
      <c r="B52" s="16"/>
      <c r="C52" s="3">
        <v>0</v>
      </c>
      <c r="D52" s="3">
        <v>0</v>
      </c>
      <c r="E52" s="5">
        <f>SUM(E51:E51)</f>
        <v>1</v>
      </c>
      <c r="F52" s="6">
        <f>SUM(F51:F51)</f>
        <v>0.483</v>
      </c>
    </row>
    <row r="53" spans="1:6" ht="13.5" thickBot="1">
      <c r="A53" s="13" t="s">
        <v>25</v>
      </c>
      <c r="B53" s="14"/>
      <c r="C53" s="5">
        <v>0</v>
      </c>
      <c r="D53" s="5">
        <v>0</v>
      </c>
      <c r="E53" s="5">
        <f>E44+E50+E52</f>
        <v>13</v>
      </c>
      <c r="F53" s="6">
        <f>F44+F50+F52</f>
        <v>16.637</v>
      </c>
    </row>
    <row r="54" spans="1:6" ht="13.5" thickBot="1">
      <c r="A54" s="7">
        <v>42649</v>
      </c>
      <c r="B54" s="7">
        <v>42649</v>
      </c>
      <c r="C54" s="3">
        <v>0</v>
      </c>
      <c r="D54" s="3">
        <v>0</v>
      </c>
      <c r="E54" s="3">
        <v>1</v>
      </c>
      <c r="F54" s="4">
        <v>0.44</v>
      </c>
    </row>
    <row r="55" spans="1:6" ht="13.5" thickBot="1">
      <c r="A55" s="7">
        <v>42674</v>
      </c>
      <c r="B55" s="7">
        <v>42674</v>
      </c>
      <c r="C55" s="3">
        <v>0</v>
      </c>
      <c r="D55" s="3">
        <v>0</v>
      </c>
      <c r="E55" s="3">
        <v>1</v>
      </c>
      <c r="F55" s="4">
        <v>0</v>
      </c>
    </row>
    <row r="56" spans="1:6" ht="13.5" thickBot="1">
      <c r="A56" s="15" t="s">
        <v>9</v>
      </c>
      <c r="B56" s="16"/>
      <c r="C56" s="3">
        <v>0</v>
      </c>
      <c r="D56" s="3">
        <v>0</v>
      </c>
      <c r="E56" s="5">
        <f>SUM(E55:E55)</f>
        <v>1</v>
      </c>
      <c r="F56" s="6">
        <f>SUM(F54:F55)</f>
        <v>0.44</v>
      </c>
    </row>
    <row r="57" spans="1:6" ht="13.5" thickBot="1">
      <c r="A57" s="7">
        <v>42675</v>
      </c>
      <c r="B57" s="7">
        <v>42675</v>
      </c>
      <c r="C57" s="3">
        <v>0</v>
      </c>
      <c r="D57" s="3">
        <v>0</v>
      </c>
      <c r="E57" s="3">
        <v>1</v>
      </c>
      <c r="F57" s="4">
        <v>0</v>
      </c>
    </row>
    <row r="58" spans="1:6" ht="13.5" thickBot="1">
      <c r="A58" s="7">
        <v>42685</v>
      </c>
      <c r="B58" s="7">
        <v>42685</v>
      </c>
      <c r="C58" s="3">
        <v>0</v>
      </c>
      <c r="D58" s="3">
        <v>0</v>
      </c>
      <c r="E58" s="3">
        <v>1</v>
      </c>
      <c r="F58" s="4">
        <v>0</v>
      </c>
    </row>
    <row r="59" spans="1:6" ht="13.5" thickBot="1">
      <c r="A59" s="12">
        <v>42697</v>
      </c>
      <c r="B59" s="8">
        <v>42697</v>
      </c>
      <c r="C59" s="3">
        <v>0</v>
      </c>
      <c r="D59" s="3">
        <v>0</v>
      </c>
      <c r="E59" s="3">
        <v>1</v>
      </c>
      <c r="F59" s="4">
        <v>0.709</v>
      </c>
    </row>
    <row r="60" spans="1:6" ht="13.5" thickBot="1">
      <c r="A60" s="15" t="s">
        <v>10</v>
      </c>
      <c r="B60" s="16"/>
      <c r="C60" s="3">
        <v>0</v>
      </c>
      <c r="D60" s="3">
        <v>0</v>
      </c>
      <c r="E60" s="5">
        <f>SUM(E58:E59)</f>
        <v>2</v>
      </c>
      <c r="F60" s="6">
        <f>SUM(F58:F59)</f>
        <v>0.709</v>
      </c>
    </row>
    <row r="61" spans="1:6" ht="13.5" thickBot="1">
      <c r="A61" s="11">
        <v>42709</v>
      </c>
      <c r="B61" s="11">
        <v>42709</v>
      </c>
      <c r="C61" s="3">
        <v>0</v>
      </c>
      <c r="D61" s="3">
        <v>0</v>
      </c>
      <c r="E61" s="3">
        <v>1</v>
      </c>
      <c r="F61" s="4">
        <v>0.166</v>
      </c>
    </row>
    <row r="62" spans="1:6" ht="13.5" thickBot="1">
      <c r="A62" s="11">
        <v>42721</v>
      </c>
      <c r="B62" s="8">
        <v>42721</v>
      </c>
      <c r="C62" s="3">
        <v>0</v>
      </c>
      <c r="D62" s="3">
        <v>0</v>
      </c>
      <c r="E62" s="3">
        <v>1</v>
      </c>
      <c r="F62" s="4">
        <v>0</v>
      </c>
    </row>
    <row r="63" spans="1:6" ht="13.5" thickBot="1">
      <c r="A63" s="11">
        <v>42723</v>
      </c>
      <c r="B63" s="8">
        <v>42723</v>
      </c>
      <c r="C63" s="3">
        <v>0</v>
      </c>
      <c r="D63" s="3">
        <v>0</v>
      </c>
      <c r="E63" s="3">
        <v>1</v>
      </c>
      <c r="F63" s="4">
        <v>0.197</v>
      </c>
    </row>
    <row r="64" spans="1:6" ht="13.5" thickBot="1">
      <c r="A64" s="15" t="s">
        <v>11</v>
      </c>
      <c r="B64" s="16"/>
      <c r="C64" s="3">
        <v>0</v>
      </c>
      <c r="D64" s="3">
        <v>0</v>
      </c>
      <c r="E64" s="5">
        <f>SUM(E61:E63)</f>
        <v>3</v>
      </c>
      <c r="F64" s="6">
        <f>SUM(F61:F63)</f>
        <v>0.363</v>
      </c>
    </row>
    <row r="65" spans="1:6" ht="13.5" thickBot="1">
      <c r="A65" s="13" t="s">
        <v>12</v>
      </c>
      <c r="B65" s="14"/>
      <c r="C65" s="5">
        <v>0</v>
      </c>
      <c r="D65" s="5">
        <v>0</v>
      </c>
      <c r="E65" s="5">
        <f>E56+E60+E64</f>
        <v>6</v>
      </c>
      <c r="F65" s="6">
        <f>F56+F60+F64</f>
        <v>1.512</v>
      </c>
    </row>
    <row r="66" spans="1:6" ht="13.5" thickBot="1">
      <c r="A66" s="13" t="s">
        <v>26</v>
      </c>
      <c r="B66" s="14"/>
      <c r="C66" s="5"/>
      <c r="D66" s="5"/>
      <c r="E66" s="5">
        <f>E65+E53+E39+E17</f>
        <v>43</v>
      </c>
      <c r="F66" s="5">
        <f>F65+F53+F39+F17</f>
        <v>25.702</v>
      </c>
    </row>
  </sheetData>
  <mergeCells count="21">
    <mergeCell ref="B5:F5"/>
    <mergeCell ref="A6:A7"/>
    <mergeCell ref="B6:B7"/>
    <mergeCell ref="C6:D6"/>
    <mergeCell ref="A9:B9"/>
    <mergeCell ref="A12:B12"/>
    <mergeCell ref="A16:B16"/>
    <mergeCell ref="A17:B17"/>
    <mergeCell ref="A23:B23"/>
    <mergeCell ref="A29:B29"/>
    <mergeCell ref="A38:B38"/>
    <mergeCell ref="A39:B39"/>
    <mergeCell ref="A66:B66"/>
    <mergeCell ref="A44:B44"/>
    <mergeCell ref="A50:B50"/>
    <mergeCell ref="A52:B52"/>
    <mergeCell ref="A53:B53"/>
    <mergeCell ref="A56:B56"/>
    <mergeCell ref="A60:B60"/>
    <mergeCell ref="A64:B64"/>
    <mergeCell ref="A65:B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user07</cp:lastModifiedBy>
  <cp:lastPrinted>2017-02-28T13:13:33Z</cp:lastPrinted>
  <dcterms:created xsi:type="dcterms:W3CDTF">2012-05-02T05:06:41Z</dcterms:created>
  <dcterms:modified xsi:type="dcterms:W3CDTF">2017-02-28T13:59:15Z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