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3"/>
  </bookViews>
  <sheets>
    <sheet name="1кв 2012г." sheetId="1" r:id="rId1"/>
    <sheet name="2кв 2012г." sheetId="2" r:id="rId2"/>
    <sheet name="3кв 2012г." sheetId="3" r:id="rId3"/>
    <sheet name="4кв 2012г." sheetId="4" r:id="rId4"/>
  </sheets>
  <definedNames/>
  <calcPr fullCalcOnLoad="1"/>
</workbook>
</file>

<file path=xl/sharedStrings.xml><?xml version="1.0" encoding="utf-8"?>
<sst xmlns="http://schemas.openxmlformats.org/spreadsheetml/2006/main" count="56" uniqueCount="31">
  <si>
    <t>Дата отключения</t>
  </si>
  <si>
    <t>Дата включения</t>
  </si>
  <si>
    <t>Аварии, шт.</t>
  </si>
  <si>
    <t>Инциденты,</t>
  </si>
  <si>
    <t xml:space="preserve"> шт.</t>
  </si>
  <si>
    <t xml:space="preserve">Недоотпуск, </t>
  </si>
  <si>
    <t>тыс. кВт.ч</t>
  </si>
  <si>
    <t>Всего</t>
  </si>
  <si>
    <t>В т.ч. с ошибками персонала</t>
  </si>
  <si>
    <t>Итого за январь</t>
  </si>
  <si>
    <t>Итого за февраль</t>
  </si>
  <si>
    <t>Итого за март</t>
  </si>
  <si>
    <t>Всего за  1 квартал</t>
  </si>
  <si>
    <t>Количество аварийных ограничений (отключений) за 1 квартал 2012 года</t>
  </si>
  <si>
    <t>Всего за  2 квартал</t>
  </si>
  <si>
    <t>Итого за апрель</t>
  </si>
  <si>
    <t>Итого за май</t>
  </si>
  <si>
    <t>Итого за июнь</t>
  </si>
  <si>
    <t>Всего за  3 квартал</t>
  </si>
  <si>
    <t>Всего за  4 квартал</t>
  </si>
  <si>
    <t>Инциденты</t>
  </si>
  <si>
    <t>Недоотпуск</t>
  </si>
  <si>
    <t>Количество аварийных ограничений (отключений)                                 за 2 квартал 2012 года</t>
  </si>
  <si>
    <t>Количество аварийных ограничений (отключений)                        за 3 квартал 2012 года</t>
  </si>
  <si>
    <t>Итого за июль</t>
  </si>
  <si>
    <t>Итого за август</t>
  </si>
  <si>
    <t>Итого за сентябрь</t>
  </si>
  <si>
    <t>Количество аварийных ограничений (отключений)                 за 4 квартал 2012 года</t>
  </si>
  <si>
    <t>Итого за октябрь</t>
  </si>
  <si>
    <t>Итого за ноябрь</t>
  </si>
  <si>
    <t>Итого за декабрь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</si>
</sst>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9" fontId="2" fillId="0" borderId="3" xfId="0" applyNumberFormat="1" applyFont="1" applyBorder="1" applyAlignment="1">
      <alignment horizontal="center" wrapText="1"/>
    </xf>
    <xf numFmtId="169" fontId="1" fillId="0" borderId="3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9" fontId="2" fillId="0" borderId="3" xfId="0" applyNumberFormat="1" applyFont="1" applyFill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14" fontId="2" fillId="0" borderId="6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14" fontId="2" fillId="0" borderId="7" xfId="0" applyNumberFormat="1" applyFont="1" applyBorder="1" applyAlignment="1">
      <alignment horizontal="center" wrapText="1"/>
    </xf>
    <xf numFmtId="14" fontId="2" fillId="0" borderId="8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11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69" fontId="1" fillId="0" borderId="3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9" fontId="2" fillId="0" borderId="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3"/>
  <sheetViews>
    <sheetView workbookViewId="0" topLeftCell="A1">
      <selection activeCell="B25" sqref="B25"/>
    </sheetView>
  </sheetViews>
  <sheetFormatPr defaultColWidth="9.00390625" defaultRowHeight="12.75"/>
  <cols>
    <col min="1" max="1" width="17.00390625" style="0" customWidth="1"/>
    <col min="2" max="2" width="23.625" style="0" customWidth="1"/>
  </cols>
  <sheetData>
    <row r="4" ht="13.5" thickBot="1"/>
    <row r="5" spans="1:6" ht="25.5" customHeight="1" thickBot="1">
      <c r="A5" s="1"/>
      <c r="B5" s="28" t="s">
        <v>13</v>
      </c>
      <c r="C5" s="29"/>
      <c r="D5" s="29"/>
      <c r="E5" s="29"/>
      <c r="F5" s="30"/>
    </row>
    <row r="6" spans="1:6" ht="26.25" thickBot="1">
      <c r="A6" s="31" t="s">
        <v>0</v>
      </c>
      <c r="B6" s="31" t="s">
        <v>1</v>
      </c>
      <c r="C6" s="28" t="s">
        <v>2</v>
      </c>
      <c r="D6" s="30"/>
      <c r="E6" s="2" t="s">
        <v>3</v>
      </c>
      <c r="F6" s="2" t="s">
        <v>5</v>
      </c>
    </row>
    <row r="7" spans="1:6" ht="64.5" thickBot="1">
      <c r="A7" s="32"/>
      <c r="B7" s="32"/>
      <c r="C7" s="3" t="s">
        <v>7</v>
      </c>
      <c r="D7" s="3" t="s">
        <v>8</v>
      </c>
      <c r="E7" s="3" t="s">
        <v>4</v>
      </c>
      <c r="F7" s="3" t="s">
        <v>6</v>
      </c>
    </row>
    <row r="8" spans="1:6" ht="15" customHeight="1" thickBot="1">
      <c r="A8" s="4">
        <v>40917</v>
      </c>
      <c r="B8" s="5">
        <v>40918</v>
      </c>
      <c r="C8" s="6">
        <v>0</v>
      </c>
      <c r="D8" s="6">
        <v>0</v>
      </c>
      <c r="E8" s="6">
        <v>1</v>
      </c>
      <c r="F8" s="7">
        <v>0.859</v>
      </c>
    </row>
    <row r="9" spans="1:6" ht="15" customHeight="1" thickBot="1">
      <c r="A9" s="4">
        <v>40918</v>
      </c>
      <c r="B9" s="5">
        <v>40918</v>
      </c>
      <c r="C9" s="6">
        <v>0</v>
      </c>
      <c r="D9" s="6">
        <v>0</v>
      </c>
      <c r="E9" s="6">
        <v>1</v>
      </c>
      <c r="F9" s="7">
        <v>0.013</v>
      </c>
    </row>
    <row r="10" spans="1:6" ht="15" customHeight="1" thickBot="1">
      <c r="A10" s="4">
        <v>40920</v>
      </c>
      <c r="B10" s="5">
        <v>40920</v>
      </c>
      <c r="C10" s="6">
        <v>0</v>
      </c>
      <c r="D10" s="6">
        <v>0</v>
      </c>
      <c r="E10" s="6">
        <v>1</v>
      </c>
      <c r="F10" s="7">
        <v>0</v>
      </c>
    </row>
    <row r="11" spans="1:6" ht="15" customHeight="1" thickBot="1">
      <c r="A11" s="4">
        <v>40931</v>
      </c>
      <c r="B11" s="5">
        <v>40931</v>
      </c>
      <c r="C11" s="6">
        <v>0</v>
      </c>
      <c r="D11" s="6">
        <v>0</v>
      </c>
      <c r="E11" s="6">
        <v>2</v>
      </c>
      <c r="F11" s="7">
        <f>0.387+1.411</f>
        <v>1.798</v>
      </c>
    </row>
    <row r="12" spans="1:6" ht="15" customHeight="1" thickBot="1">
      <c r="A12" s="4">
        <v>40932</v>
      </c>
      <c r="B12" s="5">
        <v>40932</v>
      </c>
      <c r="C12" s="6">
        <v>0</v>
      </c>
      <c r="D12" s="6">
        <v>0</v>
      </c>
      <c r="E12" s="6">
        <v>1</v>
      </c>
      <c r="F12" s="7">
        <v>0</v>
      </c>
    </row>
    <row r="13" spans="1:6" ht="15" customHeight="1" thickBot="1">
      <c r="A13" s="4">
        <v>40939</v>
      </c>
      <c r="B13" s="5">
        <v>40939</v>
      </c>
      <c r="C13" s="6">
        <v>0</v>
      </c>
      <c r="D13" s="6">
        <v>0</v>
      </c>
      <c r="E13" s="6">
        <v>2</v>
      </c>
      <c r="F13" s="7">
        <v>0</v>
      </c>
    </row>
    <row r="14" spans="1:6" ht="15" customHeight="1" thickBot="1">
      <c r="A14" s="33" t="s">
        <v>9</v>
      </c>
      <c r="B14" s="34"/>
      <c r="C14" s="6">
        <v>0</v>
      </c>
      <c r="D14" s="6">
        <v>0</v>
      </c>
      <c r="E14" s="3">
        <f>SUM(E8:E13)</f>
        <v>8</v>
      </c>
      <c r="F14" s="8">
        <f>SUM(F8:F13)</f>
        <v>2.67</v>
      </c>
    </row>
    <row r="15" spans="1:6" ht="15" customHeight="1" thickBot="1">
      <c r="A15" s="4">
        <v>40942</v>
      </c>
      <c r="B15" s="4">
        <v>40942</v>
      </c>
      <c r="C15" s="6">
        <v>0</v>
      </c>
      <c r="D15" s="6">
        <v>0</v>
      </c>
      <c r="E15" s="6">
        <v>1</v>
      </c>
      <c r="F15" s="7">
        <v>0.131</v>
      </c>
    </row>
    <row r="16" spans="1:6" ht="15" customHeight="1" thickBot="1">
      <c r="A16" s="4">
        <v>40952</v>
      </c>
      <c r="B16" s="5">
        <v>40952</v>
      </c>
      <c r="C16" s="6">
        <v>0</v>
      </c>
      <c r="D16" s="6">
        <v>0</v>
      </c>
      <c r="E16" s="6">
        <v>1</v>
      </c>
      <c r="F16" s="7">
        <v>0</v>
      </c>
    </row>
    <row r="17" spans="1:6" ht="15" customHeight="1" thickBot="1">
      <c r="A17" s="4">
        <v>40953</v>
      </c>
      <c r="B17" s="5">
        <v>40953</v>
      </c>
      <c r="C17" s="6">
        <v>0</v>
      </c>
      <c r="D17" s="6">
        <v>0</v>
      </c>
      <c r="E17" s="6">
        <v>2</v>
      </c>
      <c r="F17" s="7">
        <v>0.735</v>
      </c>
    </row>
    <row r="18" spans="1:6" ht="15" customHeight="1" thickBot="1">
      <c r="A18" s="4">
        <v>40955</v>
      </c>
      <c r="B18" s="5">
        <v>40955</v>
      </c>
      <c r="C18" s="6">
        <v>0</v>
      </c>
      <c r="D18" s="6">
        <v>0</v>
      </c>
      <c r="E18" s="6">
        <v>0</v>
      </c>
      <c r="F18" s="7">
        <v>0</v>
      </c>
    </row>
    <row r="19" spans="1:6" ht="15" customHeight="1" thickBot="1">
      <c r="A19" s="33" t="s">
        <v>10</v>
      </c>
      <c r="B19" s="34"/>
      <c r="C19" s="6">
        <v>0</v>
      </c>
      <c r="D19" s="6">
        <v>0</v>
      </c>
      <c r="E19" s="3">
        <f>SUM(E15:E18)</f>
        <v>4</v>
      </c>
      <c r="F19" s="8">
        <f>SUM(F15:F18)</f>
        <v>0.866</v>
      </c>
    </row>
    <row r="20" spans="1:6" ht="15" customHeight="1" thickBot="1">
      <c r="A20" s="4">
        <v>40988</v>
      </c>
      <c r="B20" s="5">
        <v>40988</v>
      </c>
      <c r="C20" s="6">
        <v>0</v>
      </c>
      <c r="D20" s="6">
        <v>0</v>
      </c>
      <c r="E20" s="9">
        <v>1</v>
      </c>
      <c r="F20" s="10">
        <v>0</v>
      </c>
    </row>
    <row r="21" spans="1:6" ht="15" customHeight="1" thickBot="1">
      <c r="A21" s="4">
        <v>40994</v>
      </c>
      <c r="B21" s="5">
        <v>40994</v>
      </c>
      <c r="C21" s="6">
        <v>0</v>
      </c>
      <c r="D21" s="6">
        <v>0</v>
      </c>
      <c r="E21" s="9">
        <v>1</v>
      </c>
      <c r="F21" s="10">
        <f>3.536-F19-F14</f>
        <v>0</v>
      </c>
    </row>
    <row r="22" spans="1:6" ht="13.5" thickBot="1">
      <c r="A22" s="33" t="s">
        <v>11</v>
      </c>
      <c r="B22" s="34"/>
      <c r="C22" s="6">
        <v>0</v>
      </c>
      <c r="D22" s="6">
        <v>0</v>
      </c>
      <c r="E22" s="3">
        <f>SUM(E20:E21)</f>
        <v>2</v>
      </c>
      <c r="F22" s="8">
        <f>SUM(F20:F21)</f>
        <v>0</v>
      </c>
    </row>
    <row r="23" spans="1:6" ht="25.5" customHeight="1" thickBot="1">
      <c r="A23" s="35" t="s">
        <v>12</v>
      </c>
      <c r="B23" s="36"/>
      <c r="C23" s="3">
        <v>0</v>
      </c>
      <c r="D23" s="3">
        <v>0</v>
      </c>
      <c r="E23" s="3">
        <f>E14+E19+E22</f>
        <v>14</v>
      </c>
      <c r="F23" s="8">
        <f>F14+F19+F22</f>
        <v>3.536</v>
      </c>
    </row>
  </sheetData>
  <mergeCells count="8">
    <mergeCell ref="A14:B14"/>
    <mergeCell ref="A19:B19"/>
    <mergeCell ref="A22:B22"/>
    <mergeCell ref="A23:B23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2"/>
  <sheetViews>
    <sheetView workbookViewId="0" topLeftCell="A1">
      <selection activeCell="B13" sqref="B13"/>
    </sheetView>
  </sheetViews>
  <sheetFormatPr defaultColWidth="9.00390625" defaultRowHeight="12.75"/>
  <cols>
    <col min="1" max="2" width="16.625" style="0" customWidth="1"/>
    <col min="3" max="3" width="9.875" style="0" customWidth="1"/>
    <col min="4" max="4" width="11.125" style="0" customWidth="1"/>
    <col min="5" max="5" width="11.25390625" style="0" customWidth="1"/>
    <col min="6" max="6" width="12.125" style="0" customWidth="1"/>
  </cols>
  <sheetData>
    <row r="4" ht="13.5" thickBot="1"/>
    <row r="5" spans="1:6" ht="25.5" customHeight="1" thickBot="1">
      <c r="A5" s="1"/>
      <c r="B5" s="28" t="s">
        <v>22</v>
      </c>
      <c r="C5" s="29"/>
      <c r="D5" s="29"/>
      <c r="E5" s="29"/>
      <c r="F5" s="30"/>
    </row>
    <row r="6" spans="1:6" ht="24" thickBot="1">
      <c r="A6" s="31" t="s">
        <v>0</v>
      </c>
      <c r="B6" s="31" t="s">
        <v>1</v>
      </c>
      <c r="C6" s="28" t="s">
        <v>2</v>
      </c>
      <c r="D6" s="30"/>
      <c r="E6" s="23" t="s">
        <v>20</v>
      </c>
      <c r="F6" s="23" t="s">
        <v>21</v>
      </c>
    </row>
    <row r="7" spans="1:6" ht="51.75" thickBot="1">
      <c r="A7" s="32"/>
      <c r="B7" s="32"/>
      <c r="C7" s="3" t="s">
        <v>7</v>
      </c>
      <c r="D7" s="3" t="s">
        <v>8</v>
      </c>
      <c r="E7" s="3" t="s">
        <v>4</v>
      </c>
      <c r="F7" s="3" t="s">
        <v>6</v>
      </c>
    </row>
    <row r="8" spans="1:6" ht="15" customHeight="1" thickBot="1">
      <c r="A8" s="4">
        <v>41002</v>
      </c>
      <c r="B8" s="4">
        <v>41002</v>
      </c>
      <c r="C8" s="9">
        <v>0</v>
      </c>
      <c r="D8" s="9">
        <v>0</v>
      </c>
      <c r="E8" s="9">
        <v>1</v>
      </c>
      <c r="F8" s="10">
        <v>0</v>
      </c>
    </row>
    <row r="9" spans="1:6" ht="15" customHeight="1" thickBot="1">
      <c r="A9" s="4">
        <v>41003</v>
      </c>
      <c r="B9" s="4">
        <v>41003</v>
      </c>
      <c r="C9" s="9">
        <v>0</v>
      </c>
      <c r="D9" s="9">
        <v>0</v>
      </c>
      <c r="E9" s="9">
        <v>2</v>
      </c>
      <c r="F9" s="10">
        <v>0.104</v>
      </c>
    </row>
    <row r="10" spans="1:6" ht="15" customHeight="1" thickBot="1">
      <c r="A10" s="4">
        <v>41008</v>
      </c>
      <c r="B10" s="5">
        <v>41008</v>
      </c>
      <c r="C10" s="9">
        <v>0</v>
      </c>
      <c r="D10" s="9">
        <v>0</v>
      </c>
      <c r="E10" s="9">
        <v>2</v>
      </c>
      <c r="F10" s="10">
        <v>0</v>
      </c>
    </row>
    <row r="11" spans="1:6" ht="15" customHeight="1" thickBot="1">
      <c r="A11" s="4">
        <v>41012</v>
      </c>
      <c r="B11" s="5">
        <v>41012</v>
      </c>
      <c r="C11" s="9">
        <v>0</v>
      </c>
      <c r="D11" s="9">
        <v>0</v>
      </c>
      <c r="E11" s="9">
        <v>1</v>
      </c>
      <c r="F11" s="10">
        <v>0</v>
      </c>
    </row>
    <row r="12" spans="1:6" ht="15" customHeight="1" thickBot="1">
      <c r="A12" s="4">
        <v>41020</v>
      </c>
      <c r="B12" s="5">
        <v>41020</v>
      </c>
      <c r="C12" s="9">
        <v>0</v>
      </c>
      <c r="D12" s="9">
        <v>0</v>
      </c>
      <c r="E12" s="9">
        <v>1</v>
      </c>
      <c r="F12" s="10">
        <v>0</v>
      </c>
    </row>
    <row r="13" spans="1:6" ht="15" customHeight="1" thickBot="1">
      <c r="A13" s="12">
        <v>41021</v>
      </c>
      <c r="B13" s="13">
        <v>41021</v>
      </c>
      <c r="C13" s="9">
        <v>0</v>
      </c>
      <c r="D13" s="9">
        <v>0</v>
      </c>
      <c r="E13" s="9">
        <v>1</v>
      </c>
      <c r="F13" s="10">
        <v>0</v>
      </c>
    </row>
    <row r="14" spans="1:6" ht="15" customHeight="1" thickBot="1">
      <c r="A14" s="16">
        <v>41023</v>
      </c>
      <c r="B14" s="14">
        <v>41023</v>
      </c>
      <c r="C14" s="9">
        <v>0</v>
      </c>
      <c r="D14" s="9">
        <v>0</v>
      </c>
      <c r="E14" s="9">
        <v>1</v>
      </c>
      <c r="F14" s="10">
        <v>0</v>
      </c>
    </row>
    <row r="15" spans="1:6" ht="15" customHeight="1" thickBot="1">
      <c r="A15" s="17">
        <v>41025</v>
      </c>
      <c r="B15" s="15">
        <v>41025</v>
      </c>
      <c r="C15" s="9">
        <v>0</v>
      </c>
      <c r="D15" s="9">
        <v>0</v>
      </c>
      <c r="E15" s="9">
        <v>1</v>
      </c>
      <c r="F15" s="10">
        <v>0</v>
      </c>
    </row>
    <row r="16" spans="1:6" ht="15" customHeight="1" thickBot="1">
      <c r="A16" s="37" t="s">
        <v>15</v>
      </c>
      <c r="B16" s="38"/>
      <c r="C16" s="9">
        <v>0</v>
      </c>
      <c r="D16" s="9">
        <v>0</v>
      </c>
      <c r="E16" s="21">
        <f>SUM(E8:E15)</f>
        <v>10</v>
      </c>
      <c r="F16" s="22">
        <f>SUM(F8:F15)</f>
        <v>0.104</v>
      </c>
    </row>
    <row r="17" spans="1:6" ht="15" customHeight="1" thickBot="1">
      <c r="A17" s="4">
        <v>41030</v>
      </c>
      <c r="B17" s="4">
        <v>41030</v>
      </c>
      <c r="C17" s="9">
        <v>0</v>
      </c>
      <c r="D17" s="9">
        <v>0</v>
      </c>
      <c r="E17" s="9">
        <v>1</v>
      </c>
      <c r="F17" s="10">
        <v>0.098</v>
      </c>
    </row>
    <row r="18" spans="1:6" ht="15" customHeight="1" thickBot="1">
      <c r="A18" s="4">
        <v>41035</v>
      </c>
      <c r="B18" s="5">
        <v>41035</v>
      </c>
      <c r="C18" s="9">
        <v>0</v>
      </c>
      <c r="D18" s="9">
        <v>0</v>
      </c>
      <c r="E18" s="9">
        <v>1</v>
      </c>
      <c r="F18" s="10">
        <v>0</v>
      </c>
    </row>
    <row r="19" spans="1:6" ht="15" customHeight="1" thickBot="1">
      <c r="A19" s="4">
        <v>41037</v>
      </c>
      <c r="B19" s="5">
        <v>41037</v>
      </c>
      <c r="C19" s="9">
        <v>0</v>
      </c>
      <c r="D19" s="9">
        <v>0</v>
      </c>
      <c r="E19" s="9">
        <v>1</v>
      </c>
      <c r="F19" s="10">
        <v>1.265</v>
      </c>
    </row>
    <row r="20" spans="1:6" ht="15" customHeight="1" thickBot="1">
      <c r="A20" s="4">
        <v>41038</v>
      </c>
      <c r="B20" s="5">
        <v>41038</v>
      </c>
      <c r="C20" s="9">
        <v>0</v>
      </c>
      <c r="D20" s="9">
        <v>0</v>
      </c>
      <c r="E20" s="9">
        <v>1</v>
      </c>
      <c r="F20" s="10">
        <v>0</v>
      </c>
    </row>
    <row r="21" spans="1:6" ht="15" customHeight="1" thickBot="1">
      <c r="A21" s="18">
        <v>41040</v>
      </c>
      <c r="B21" s="19">
        <v>41040</v>
      </c>
      <c r="C21" s="9">
        <v>0</v>
      </c>
      <c r="D21" s="9">
        <v>0</v>
      </c>
      <c r="E21" s="9">
        <v>1</v>
      </c>
      <c r="F21" s="10">
        <v>2.729</v>
      </c>
    </row>
    <row r="22" spans="1:6" ht="15" customHeight="1" thickBot="1">
      <c r="A22" s="11">
        <v>41042</v>
      </c>
      <c r="B22" s="20">
        <v>41042</v>
      </c>
      <c r="C22" s="9">
        <v>0</v>
      </c>
      <c r="D22" s="9">
        <v>0</v>
      </c>
      <c r="E22" s="9">
        <v>1</v>
      </c>
      <c r="F22" s="10">
        <v>0</v>
      </c>
    </row>
    <row r="23" spans="1:6" ht="15" customHeight="1" thickBot="1">
      <c r="A23" s="11">
        <v>41058</v>
      </c>
      <c r="B23" s="20">
        <v>41058</v>
      </c>
      <c r="C23" s="9">
        <v>0</v>
      </c>
      <c r="D23" s="9">
        <v>0</v>
      </c>
      <c r="E23" s="9">
        <v>1</v>
      </c>
      <c r="F23" s="10">
        <v>0.279</v>
      </c>
    </row>
    <row r="24" spans="1:6" ht="15" customHeight="1" thickBot="1">
      <c r="A24" s="33" t="s">
        <v>16</v>
      </c>
      <c r="B24" s="34"/>
      <c r="C24" s="9">
        <v>0</v>
      </c>
      <c r="D24" s="9">
        <v>0</v>
      </c>
      <c r="E24" s="21">
        <f>SUM(E17:E23)</f>
        <v>7</v>
      </c>
      <c r="F24" s="22">
        <f>SUM(F17:F23)</f>
        <v>4.371</v>
      </c>
    </row>
    <row r="25" spans="1:6" ht="15" customHeight="1" thickBot="1">
      <c r="A25" s="4">
        <v>41065</v>
      </c>
      <c r="B25" s="5">
        <v>41065</v>
      </c>
      <c r="C25" s="9">
        <v>0</v>
      </c>
      <c r="D25" s="9">
        <v>0</v>
      </c>
      <c r="E25" s="9">
        <v>2</v>
      </c>
      <c r="F25" s="10">
        <v>0</v>
      </c>
    </row>
    <row r="26" spans="1:6" ht="15" customHeight="1" thickBot="1">
      <c r="A26" s="4">
        <v>41066</v>
      </c>
      <c r="B26" s="5">
        <v>41066</v>
      </c>
      <c r="C26" s="9">
        <v>0</v>
      </c>
      <c r="D26" s="9">
        <v>0</v>
      </c>
      <c r="E26" s="9">
        <v>5</v>
      </c>
      <c r="F26" s="10">
        <f>0.153+0.928</f>
        <v>1.081</v>
      </c>
    </row>
    <row r="27" spans="1:6" ht="15" customHeight="1" thickBot="1">
      <c r="A27" s="11">
        <v>41066</v>
      </c>
      <c r="B27" s="19">
        <v>41067</v>
      </c>
      <c r="C27" s="9">
        <v>0</v>
      </c>
      <c r="D27" s="9">
        <v>0</v>
      </c>
      <c r="E27" s="9">
        <v>3</v>
      </c>
      <c r="F27" s="10">
        <f>0.332+0.686</f>
        <v>1.018</v>
      </c>
    </row>
    <row r="28" spans="1:6" ht="15" customHeight="1" thickBot="1">
      <c r="A28" s="11">
        <v>41068</v>
      </c>
      <c r="B28" s="20">
        <v>41068</v>
      </c>
      <c r="C28" s="9">
        <v>0</v>
      </c>
      <c r="D28" s="9">
        <v>0</v>
      </c>
      <c r="E28" s="9">
        <v>1</v>
      </c>
      <c r="F28" s="10">
        <v>0.039</v>
      </c>
    </row>
    <row r="29" spans="1:6" ht="15" customHeight="1" thickBot="1">
      <c r="A29" s="11">
        <v>41077</v>
      </c>
      <c r="B29" s="20">
        <v>41077</v>
      </c>
      <c r="C29" s="9">
        <v>0</v>
      </c>
      <c r="D29" s="9">
        <v>0</v>
      </c>
      <c r="E29" s="9">
        <v>1</v>
      </c>
      <c r="F29" s="10"/>
    </row>
    <row r="30" spans="1:6" ht="15" customHeight="1" thickBot="1">
      <c r="A30" s="11">
        <v>41087</v>
      </c>
      <c r="B30" s="20">
        <v>41087</v>
      </c>
      <c r="C30" s="9">
        <v>0</v>
      </c>
      <c r="D30" s="9">
        <v>0</v>
      </c>
      <c r="E30" s="9">
        <v>1</v>
      </c>
      <c r="F30" s="10">
        <v>0.231</v>
      </c>
    </row>
    <row r="31" spans="1:6" ht="15" customHeight="1" thickBot="1">
      <c r="A31" s="33" t="s">
        <v>17</v>
      </c>
      <c r="B31" s="34"/>
      <c r="C31" s="9">
        <v>0</v>
      </c>
      <c r="D31" s="9">
        <v>0</v>
      </c>
      <c r="E31" s="21">
        <f>SUM(E25:E30)</f>
        <v>13</v>
      </c>
      <c r="F31" s="22">
        <f>SUM(F25:F30)</f>
        <v>2.369</v>
      </c>
    </row>
    <row r="32" spans="1:6" ht="25.5" customHeight="1" thickBot="1">
      <c r="A32" s="39" t="s">
        <v>14</v>
      </c>
      <c r="B32" s="40"/>
      <c r="C32" s="21">
        <v>0</v>
      </c>
      <c r="D32" s="21">
        <v>0</v>
      </c>
      <c r="E32" s="21">
        <f>E16+E24+E31</f>
        <v>30</v>
      </c>
      <c r="F32" s="22">
        <f>F16+F24+F31</f>
        <v>6.844000000000001</v>
      </c>
    </row>
  </sheetData>
  <mergeCells count="8">
    <mergeCell ref="B5:F5"/>
    <mergeCell ref="A6:A7"/>
    <mergeCell ref="B6:B7"/>
    <mergeCell ref="C6:D6"/>
    <mergeCell ref="A16:B16"/>
    <mergeCell ref="A24:B24"/>
    <mergeCell ref="A31:B31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F22"/>
  <sheetViews>
    <sheetView workbookViewId="0" topLeftCell="A1">
      <selection activeCell="D26" sqref="D26"/>
    </sheetView>
  </sheetViews>
  <sheetFormatPr defaultColWidth="9.00390625" defaultRowHeight="12.75"/>
  <cols>
    <col min="1" max="1" width="17.00390625" style="0" customWidth="1"/>
    <col min="2" max="2" width="16.75390625" style="0" customWidth="1"/>
    <col min="4" max="4" width="11.00390625" style="0" customWidth="1"/>
    <col min="5" max="5" width="11.375" style="0" customWidth="1"/>
    <col min="6" max="6" width="11.75390625" style="0" customWidth="1"/>
  </cols>
  <sheetData>
    <row r="4" ht="13.5" thickBot="1"/>
    <row r="5" spans="1:6" ht="25.5" customHeight="1" thickBot="1">
      <c r="A5" s="1"/>
      <c r="B5" s="28" t="s">
        <v>23</v>
      </c>
      <c r="C5" s="29"/>
      <c r="D5" s="29"/>
      <c r="E5" s="29"/>
      <c r="F5" s="30"/>
    </row>
    <row r="6" spans="1:6" ht="24" thickBot="1">
      <c r="A6" s="31" t="s">
        <v>0</v>
      </c>
      <c r="B6" s="31" t="s">
        <v>1</v>
      </c>
      <c r="C6" s="28" t="s">
        <v>2</v>
      </c>
      <c r="D6" s="30"/>
      <c r="E6" s="23" t="s">
        <v>20</v>
      </c>
      <c r="F6" s="23" t="s">
        <v>21</v>
      </c>
    </row>
    <row r="7" spans="1:6" ht="51.75" thickBot="1">
      <c r="A7" s="32"/>
      <c r="B7" s="32"/>
      <c r="C7" s="3" t="s">
        <v>7</v>
      </c>
      <c r="D7" s="3" t="s">
        <v>8</v>
      </c>
      <c r="E7" s="3" t="s">
        <v>4</v>
      </c>
      <c r="F7" s="3" t="s">
        <v>6</v>
      </c>
    </row>
    <row r="8" spans="1:6" ht="15" customHeight="1" thickBot="1">
      <c r="A8" s="4">
        <v>41098</v>
      </c>
      <c r="B8" s="4">
        <v>41098</v>
      </c>
      <c r="C8" s="9">
        <v>0</v>
      </c>
      <c r="D8" s="9">
        <v>0</v>
      </c>
      <c r="E8" s="9">
        <v>1</v>
      </c>
      <c r="F8" s="10">
        <v>1.081</v>
      </c>
    </row>
    <row r="9" spans="1:6" ht="15" customHeight="1" thickBot="1">
      <c r="A9" s="4">
        <v>41110</v>
      </c>
      <c r="B9" s="4">
        <v>41110</v>
      </c>
      <c r="C9" s="9">
        <v>0</v>
      </c>
      <c r="D9" s="9">
        <v>0</v>
      </c>
      <c r="E9" s="9">
        <v>1</v>
      </c>
      <c r="F9" s="10">
        <v>0.22</v>
      </c>
    </row>
    <row r="10" spans="1:6" ht="15" customHeight="1" thickBot="1">
      <c r="A10" s="4">
        <v>41114</v>
      </c>
      <c r="B10" s="5">
        <v>41114</v>
      </c>
      <c r="C10" s="9">
        <v>0</v>
      </c>
      <c r="D10" s="9">
        <v>0</v>
      </c>
      <c r="E10" s="9">
        <v>1</v>
      </c>
      <c r="F10" s="10">
        <v>0</v>
      </c>
    </row>
    <row r="11" spans="1:6" ht="15" customHeight="1" thickBot="1">
      <c r="A11" s="37" t="s">
        <v>24</v>
      </c>
      <c r="B11" s="38"/>
      <c r="C11" s="9">
        <v>0</v>
      </c>
      <c r="D11" s="9">
        <v>0</v>
      </c>
      <c r="E11" s="21">
        <f>SUM(E8:E10)</f>
        <v>3</v>
      </c>
      <c r="F11" s="22">
        <f>SUM(F8:F10)</f>
        <v>1.301</v>
      </c>
    </row>
    <row r="12" spans="1:6" ht="15" customHeight="1" thickBot="1">
      <c r="A12" s="4">
        <v>41125</v>
      </c>
      <c r="B12" s="4">
        <v>41125</v>
      </c>
      <c r="C12" s="9">
        <v>0</v>
      </c>
      <c r="D12" s="9">
        <v>0</v>
      </c>
      <c r="E12" s="9">
        <v>1</v>
      </c>
      <c r="F12" s="10">
        <v>0.783</v>
      </c>
    </row>
    <row r="13" spans="1:6" ht="15" customHeight="1" thickBot="1">
      <c r="A13" s="4">
        <v>41137</v>
      </c>
      <c r="B13" s="5">
        <v>41137</v>
      </c>
      <c r="C13" s="9">
        <v>0</v>
      </c>
      <c r="D13" s="9">
        <v>0</v>
      </c>
      <c r="E13" s="9">
        <v>2</v>
      </c>
      <c r="F13" s="10">
        <v>0.359</v>
      </c>
    </row>
    <row r="14" spans="1:6" ht="15" customHeight="1" thickBot="1">
      <c r="A14" s="4">
        <v>41143</v>
      </c>
      <c r="B14" s="5">
        <v>41143</v>
      </c>
      <c r="C14" s="9">
        <v>0</v>
      </c>
      <c r="D14" s="9">
        <v>0</v>
      </c>
      <c r="E14" s="9">
        <v>1</v>
      </c>
      <c r="F14" s="10">
        <v>0</v>
      </c>
    </row>
    <row r="15" spans="1:6" ht="15" customHeight="1" thickBot="1">
      <c r="A15" s="4">
        <v>41144</v>
      </c>
      <c r="B15" s="5">
        <v>41144</v>
      </c>
      <c r="C15" s="9">
        <v>0</v>
      </c>
      <c r="D15" s="9">
        <v>0</v>
      </c>
      <c r="E15" s="9">
        <v>1</v>
      </c>
      <c r="F15" s="10">
        <v>0</v>
      </c>
    </row>
    <row r="16" spans="1:6" ht="15" customHeight="1" thickBot="1">
      <c r="A16" s="18">
        <v>41150</v>
      </c>
      <c r="B16" s="19">
        <v>41150</v>
      </c>
      <c r="C16" s="9">
        <v>0</v>
      </c>
      <c r="D16" s="9">
        <v>0</v>
      </c>
      <c r="E16" s="9">
        <v>1</v>
      </c>
      <c r="F16" s="10">
        <v>0</v>
      </c>
    </row>
    <row r="17" spans="1:6" ht="15" customHeight="1" thickBot="1">
      <c r="A17" s="33" t="s">
        <v>25</v>
      </c>
      <c r="B17" s="34"/>
      <c r="C17" s="9">
        <v>0</v>
      </c>
      <c r="D17" s="9">
        <v>0</v>
      </c>
      <c r="E17" s="21">
        <f>SUM(E12:E16)</f>
        <v>6</v>
      </c>
      <c r="F17" s="22">
        <f>SUM(F12:F16)</f>
        <v>1.142</v>
      </c>
    </row>
    <row r="18" spans="1:6" ht="15" customHeight="1" thickBot="1">
      <c r="A18" s="4">
        <v>41170</v>
      </c>
      <c r="B18" s="5">
        <v>41170</v>
      </c>
      <c r="C18" s="9">
        <v>0</v>
      </c>
      <c r="D18" s="9">
        <v>0</v>
      </c>
      <c r="E18" s="9">
        <v>1</v>
      </c>
      <c r="F18" s="10">
        <v>0.457</v>
      </c>
    </row>
    <row r="19" spans="1:6" ht="15" customHeight="1" thickBot="1">
      <c r="A19" s="4">
        <v>41182</v>
      </c>
      <c r="B19" s="5">
        <v>41182</v>
      </c>
      <c r="C19" s="9">
        <v>0</v>
      </c>
      <c r="D19" s="9">
        <v>0</v>
      </c>
      <c r="E19" s="9">
        <v>1</v>
      </c>
      <c r="F19" s="10">
        <v>0</v>
      </c>
    </row>
    <row r="20" spans="1:6" ht="15" customHeight="1" thickBot="1">
      <c r="A20" s="11">
        <v>41182</v>
      </c>
      <c r="B20" s="19">
        <v>41183</v>
      </c>
      <c r="C20" s="9">
        <v>0</v>
      </c>
      <c r="D20" s="9">
        <v>0</v>
      </c>
      <c r="E20" s="9">
        <v>1</v>
      </c>
      <c r="F20" s="10">
        <v>9.111</v>
      </c>
    </row>
    <row r="21" spans="1:6" ht="15" customHeight="1" thickBot="1">
      <c r="A21" s="33" t="s">
        <v>26</v>
      </c>
      <c r="B21" s="34"/>
      <c r="C21" s="9">
        <v>0</v>
      </c>
      <c r="D21" s="9">
        <v>0</v>
      </c>
      <c r="E21" s="21">
        <f>SUM(E18:E20)</f>
        <v>3</v>
      </c>
      <c r="F21" s="22">
        <f>SUM(F18:F20)</f>
        <v>9.568000000000001</v>
      </c>
    </row>
    <row r="22" spans="1:6" ht="25.5" customHeight="1" thickBot="1">
      <c r="A22" s="35" t="s">
        <v>18</v>
      </c>
      <c r="B22" s="36"/>
      <c r="C22" s="21">
        <v>0</v>
      </c>
      <c r="D22" s="21">
        <v>0</v>
      </c>
      <c r="E22" s="21">
        <f>E11+E17+E21</f>
        <v>12</v>
      </c>
      <c r="F22" s="22">
        <f>F11+F17+F21</f>
        <v>12.011000000000001</v>
      </c>
    </row>
  </sheetData>
  <mergeCells count="8">
    <mergeCell ref="B5:F5"/>
    <mergeCell ref="A6:A7"/>
    <mergeCell ref="B6:B7"/>
    <mergeCell ref="C6:D6"/>
    <mergeCell ref="A11:B11"/>
    <mergeCell ref="A17:B17"/>
    <mergeCell ref="A21:B21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G24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28" t="s">
        <v>27</v>
      </c>
      <c r="C5" s="29"/>
      <c r="D5" s="29"/>
      <c r="E5" s="29"/>
      <c r="F5" s="30"/>
    </row>
    <row r="6" spans="1:6" ht="13.5" thickBot="1">
      <c r="A6" s="31" t="s">
        <v>0</v>
      </c>
      <c r="B6" s="31" t="s">
        <v>1</v>
      </c>
      <c r="C6" s="28" t="s">
        <v>2</v>
      </c>
      <c r="D6" s="30"/>
      <c r="E6" s="23" t="s">
        <v>20</v>
      </c>
      <c r="F6" s="23" t="s">
        <v>21</v>
      </c>
    </row>
    <row r="7" spans="1:6" ht="51.75" thickBot="1">
      <c r="A7" s="32"/>
      <c r="B7" s="32"/>
      <c r="C7" s="3" t="s">
        <v>7</v>
      </c>
      <c r="D7" s="3" t="s">
        <v>8</v>
      </c>
      <c r="E7" s="3" t="s">
        <v>4</v>
      </c>
      <c r="F7" s="3" t="s">
        <v>6</v>
      </c>
    </row>
    <row r="8" spans="1:6" ht="16.5" customHeight="1" thickBot="1">
      <c r="A8" s="4">
        <v>41195</v>
      </c>
      <c r="B8" s="4">
        <v>41195</v>
      </c>
      <c r="C8" s="9">
        <v>0</v>
      </c>
      <c r="D8" s="9">
        <v>0</v>
      </c>
      <c r="E8" s="9">
        <v>1</v>
      </c>
      <c r="F8" s="10">
        <v>0.591</v>
      </c>
    </row>
    <row r="9" spans="1:6" ht="16.5" customHeight="1" thickBot="1">
      <c r="A9" s="4">
        <v>41203</v>
      </c>
      <c r="B9" s="4">
        <v>41203</v>
      </c>
      <c r="C9" s="9">
        <v>0</v>
      </c>
      <c r="D9" s="9">
        <v>0</v>
      </c>
      <c r="E9" s="9">
        <v>1</v>
      </c>
      <c r="F9" s="10">
        <v>0.232</v>
      </c>
    </row>
    <row r="10" spans="1:6" ht="16.5" customHeight="1" thickBot="1">
      <c r="A10" s="4">
        <v>41203</v>
      </c>
      <c r="B10" s="5">
        <v>41204</v>
      </c>
      <c r="C10" s="9">
        <v>0</v>
      </c>
      <c r="D10" s="9">
        <v>0</v>
      </c>
      <c r="E10" s="9">
        <v>1</v>
      </c>
      <c r="F10" s="10">
        <v>0.473</v>
      </c>
    </row>
    <row r="11" spans="1:6" ht="16.5" customHeight="1" thickBot="1">
      <c r="A11" s="4">
        <v>41211</v>
      </c>
      <c r="B11" s="5">
        <v>41211</v>
      </c>
      <c r="C11" s="9">
        <v>0</v>
      </c>
      <c r="D11" s="9">
        <v>0</v>
      </c>
      <c r="E11" s="9">
        <v>2</v>
      </c>
      <c r="F11" s="10">
        <v>0</v>
      </c>
    </row>
    <row r="12" spans="1:6" ht="16.5" customHeight="1" thickBot="1">
      <c r="A12" s="4">
        <v>41212</v>
      </c>
      <c r="B12" s="5">
        <v>41212</v>
      </c>
      <c r="C12" s="9">
        <v>0</v>
      </c>
      <c r="D12" s="9">
        <v>0</v>
      </c>
      <c r="E12" s="9">
        <v>2</v>
      </c>
      <c r="F12" s="10">
        <v>0.149</v>
      </c>
    </row>
    <row r="13" spans="1:6" ht="16.5" customHeight="1" thickBot="1">
      <c r="A13" s="12">
        <v>41212</v>
      </c>
      <c r="B13" s="13">
        <v>41213</v>
      </c>
      <c r="C13" s="9">
        <v>0</v>
      </c>
      <c r="D13" s="9">
        <v>0</v>
      </c>
      <c r="E13" s="9">
        <v>1</v>
      </c>
      <c r="F13" s="10">
        <v>0</v>
      </c>
    </row>
    <row r="14" spans="1:6" ht="16.5" customHeight="1" thickBot="1">
      <c r="A14" s="24">
        <v>41213</v>
      </c>
      <c r="B14" s="25">
        <v>41213</v>
      </c>
      <c r="C14" s="9">
        <v>0</v>
      </c>
      <c r="D14" s="9">
        <v>0</v>
      </c>
      <c r="E14" s="9">
        <v>1</v>
      </c>
      <c r="F14" s="10">
        <v>0.323</v>
      </c>
    </row>
    <row r="15" spans="1:6" ht="16.5" customHeight="1" thickBot="1">
      <c r="A15" s="33" t="s">
        <v>28</v>
      </c>
      <c r="B15" s="34"/>
      <c r="C15" s="9">
        <v>0</v>
      </c>
      <c r="D15" s="9">
        <v>0</v>
      </c>
      <c r="E15" s="21">
        <f>SUM(E8:E14)</f>
        <v>9</v>
      </c>
      <c r="F15" s="22">
        <f>SUM(F8:F14)</f>
        <v>1.7679999999999998</v>
      </c>
    </row>
    <row r="16" spans="1:6" ht="16.5" customHeight="1" thickBot="1">
      <c r="A16" s="4">
        <v>41215</v>
      </c>
      <c r="B16" s="4">
        <v>41215</v>
      </c>
      <c r="C16" s="9">
        <v>0</v>
      </c>
      <c r="D16" s="9">
        <v>0</v>
      </c>
      <c r="E16" s="9">
        <v>1</v>
      </c>
      <c r="F16" s="10">
        <v>0.083</v>
      </c>
    </row>
    <row r="17" spans="1:6" ht="16.5" customHeight="1" thickBot="1">
      <c r="A17" s="4">
        <v>41217</v>
      </c>
      <c r="B17" s="5">
        <v>41217</v>
      </c>
      <c r="C17" s="9">
        <v>0</v>
      </c>
      <c r="D17" s="9">
        <v>0</v>
      </c>
      <c r="E17" s="9">
        <v>2</v>
      </c>
      <c r="F17" s="10">
        <v>0.345</v>
      </c>
    </row>
    <row r="18" spans="1:6" ht="16.5" customHeight="1" thickBot="1">
      <c r="A18" s="4">
        <v>41231</v>
      </c>
      <c r="B18" s="5">
        <v>41231</v>
      </c>
      <c r="C18" s="9">
        <v>0</v>
      </c>
      <c r="D18" s="9">
        <v>0</v>
      </c>
      <c r="E18" s="9">
        <v>1</v>
      </c>
      <c r="F18" s="10">
        <v>0</v>
      </c>
    </row>
    <row r="19" spans="1:7" ht="16.5" customHeight="1" thickBot="1">
      <c r="A19" s="4">
        <v>41242</v>
      </c>
      <c r="B19" s="5">
        <v>41242</v>
      </c>
      <c r="C19" s="9">
        <v>0</v>
      </c>
      <c r="D19" s="9">
        <v>0</v>
      </c>
      <c r="E19" s="9">
        <v>1</v>
      </c>
      <c r="F19" s="27">
        <v>0</v>
      </c>
      <c r="G19" s="26"/>
    </row>
    <row r="20" spans="1:6" ht="16.5" customHeight="1" thickBot="1">
      <c r="A20" s="33" t="s">
        <v>29</v>
      </c>
      <c r="B20" s="34"/>
      <c r="C20" s="9">
        <v>0</v>
      </c>
      <c r="D20" s="9">
        <v>0</v>
      </c>
      <c r="E20" s="21">
        <f>SUM(E16:E19)</f>
        <v>5</v>
      </c>
      <c r="F20" s="22">
        <f>SUM(F16:F19)</f>
        <v>0.428</v>
      </c>
    </row>
    <row r="21" spans="1:6" ht="16.5" customHeight="1" thickBot="1">
      <c r="A21" s="4">
        <v>41262</v>
      </c>
      <c r="B21" s="5">
        <v>41262</v>
      </c>
      <c r="C21" s="9">
        <v>0</v>
      </c>
      <c r="D21" s="9">
        <v>0</v>
      </c>
      <c r="E21" s="9">
        <v>1</v>
      </c>
      <c r="F21" s="10">
        <v>0.05</v>
      </c>
    </row>
    <row r="22" spans="1:6" ht="16.5" customHeight="1" thickBot="1">
      <c r="A22" s="4">
        <v>41270</v>
      </c>
      <c r="B22" s="5">
        <v>41270</v>
      </c>
      <c r="C22" s="9">
        <v>0</v>
      </c>
      <c r="D22" s="9">
        <v>0</v>
      </c>
      <c r="E22" s="9">
        <v>1</v>
      </c>
      <c r="F22" s="10">
        <v>0</v>
      </c>
    </row>
    <row r="23" spans="1:6" ht="16.5" customHeight="1" thickBot="1">
      <c r="A23" s="33" t="s">
        <v>30</v>
      </c>
      <c r="B23" s="34"/>
      <c r="C23" s="9">
        <v>0</v>
      </c>
      <c r="D23" s="9">
        <v>0</v>
      </c>
      <c r="E23" s="21">
        <f>SUM(E21:E22)</f>
        <v>2</v>
      </c>
      <c r="F23" s="22">
        <f>SUM(F21:F22)</f>
        <v>0.05</v>
      </c>
    </row>
    <row r="24" spans="1:6" ht="25.5" customHeight="1" thickBot="1">
      <c r="A24" s="35" t="s">
        <v>19</v>
      </c>
      <c r="B24" s="36"/>
      <c r="C24" s="21">
        <v>0</v>
      </c>
      <c r="D24" s="21">
        <v>0</v>
      </c>
      <c r="E24" s="21">
        <f>E15+E20+E23</f>
        <v>16</v>
      </c>
      <c r="F24" s="22">
        <f>F15+F20+F23</f>
        <v>2.2459999999999996</v>
      </c>
    </row>
  </sheetData>
  <mergeCells count="8">
    <mergeCell ref="A15:B15"/>
    <mergeCell ref="A20:B20"/>
    <mergeCell ref="A23:B23"/>
    <mergeCell ref="A24:B24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izmailova</cp:lastModifiedBy>
  <cp:lastPrinted>2013-03-01T05:22:42Z</cp:lastPrinted>
  <dcterms:created xsi:type="dcterms:W3CDTF">2012-05-02T05:06:41Z</dcterms:created>
  <dcterms:modified xsi:type="dcterms:W3CDTF">2013-03-01T05:24:53Z</dcterms:modified>
  <cp:category/>
  <cp:version/>
  <cp:contentType/>
  <cp:contentStatus/>
</cp:coreProperties>
</file>